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jones\Documents\CCJ\Zeta\XiZetaZeta 2017-18\"/>
    </mc:Choice>
  </mc:AlternateContent>
  <bookViews>
    <workbookView xWindow="0" yWindow="0" windowWidth="19200" windowHeight="705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Sheet1!$A$1:$J$74</definedName>
  </definedNames>
  <calcPr calcId="162913"/>
</workbook>
</file>

<file path=xl/calcChain.xml><?xml version="1.0" encoding="utf-8"?>
<calcChain xmlns="http://schemas.openxmlformats.org/spreadsheetml/2006/main">
  <c r="I30" i="1" l="1"/>
  <c r="I64" i="1"/>
  <c r="J65" i="1" s="1"/>
  <c r="I56" i="1"/>
  <c r="I52" i="1" l="1"/>
  <c r="J57" i="1" s="1"/>
  <c r="I16" i="1"/>
  <c r="J68" i="1" l="1"/>
  <c r="I20" i="1" l="1"/>
  <c r="I24" i="1"/>
  <c r="J32" i="1" l="1"/>
</calcChain>
</file>

<file path=xl/sharedStrings.xml><?xml version="1.0" encoding="utf-8"?>
<sst xmlns="http://schemas.openxmlformats.org/spreadsheetml/2006/main" count="42" uniqueCount="39">
  <si>
    <t>Total Dues:</t>
  </si>
  <si>
    <t>Total Operational:</t>
  </si>
  <si>
    <t>Donations</t>
  </si>
  <si>
    <t>Operational - Dues</t>
  </si>
  <si>
    <t>Operational - Ways &amp; Means</t>
  </si>
  <si>
    <t>Total Ways &amp; Means:</t>
  </si>
  <si>
    <t>IBM Corporate Donation</t>
  </si>
  <si>
    <t xml:space="preserve">Total IBM Donations:  </t>
  </si>
  <si>
    <t>Xi Zeta Zeta Chapter - Educational Foundation</t>
  </si>
  <si>
    <t>Financial Secretary Report</t>
  </si>
  <si>
    <t>TOTAL DONATIONS:</t>
  </si>
  <si>
    <t>IBM Employee Donation</t>
  </si>
  <si>
    <t>Operational - Youth Dues</t>
  </si>
  <si>
    <t>Total Youth Dues:</t>
  </si>
  <si>
    <t>Zeta Phi Beta Sorority, Inc. -  Xi Zeta Zeta Chapter                                                                               Tamias Grammateus Report</t>
  </si>
  <si>
    <t xml:space="preserve">Total  Donations:  </t>
  </si>
  <si>
    <t>TOTAL:</t>
  </si>
  <si>
    <t>Soror Schuberg</t>
  </si>
  <si>
    <t>Soror R. Jacobs</t>
  </si>
  <si>
    <t>Soror Brandt</t>
  </si>
  <si>
    <t>Soror White</t>
  </si>
  <si>
    <t xml:space="preserve">Soror Lockhart </t>
  </si>
  <si>
    <t>Soror Thompson</t>
  </si>
  <si>
    <t>Submitted by C. Carr-Jones, 2/16/18</t>
  </si>
  <si>
    <t xml:space="preserve"> </t>
  </si>
  <si>
    <t>County of Sacramento</t>
  </si>
  <si>
    <t>County of Sacramento Employee Donation</t>
  </si>
  <si>
    <t>Other - Sip &amp; Mixer</t>
  </si>
  <si>
    <t>Deposit Donation</t>
  </si>
  <si>
    <t>Soror Mebane</t>
  </si>
  <si>
    <t>Soror Clark-Tillman</t>
  </si>
  <si>
    <t>Total  Sip &amp; Mixer</t>
  </si>
  <si>
    <t>Finer Womanhood Brunch</t>
  </si>
  <si>
    <t>TOTAL FW:</t>
  </si>
  <si>
    <t>Tickets</t>
  </si>
  <si>
    <t>50-50</t>
  </si>
  <si>
    <t>Soror A. Fulton (Founder's Day/State Mtg)</t>
  </si>
  <si>
    <t>FW:</t>
  </si>
  <si>
    <t>Submitted by C. Carr-Jones, 2/17/18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</si>
</sst>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"/>
    <numFmt numFmtId="165" formatCode="[$-409]d\-mmm\-yy;@"/>
    <numFmt numFmtId="166" formatCode="mm/dd/yy;@"/>
    <numFmt numFmtId="167" formatCode="[$-409]mmmm\ d\,\ yyyy;@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Biondi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2" fillId="0" borderId="0" xfId="0" applyFont="1"/>
    <xf numFmtId="164" fontId="0" fillId="0" borderId="0" xfId="0" applyNumberFormat="1"/>
    <xf numFmtId="164" fontId="0" fillId="0" borderId="1" xfId="0" applyNumberFormat="1" applyBorder="1"/>
    <xf numFmtId="165" fontId="0" fillId="0" borderId="0" xfId="0" applyNumberFormat="1"/>
    <xf numFmtId="165" fontId="0" fillId="0" borderId="1" xfId="0" applyNumberFormat="1" applyBorder="1"/>
    <xf numFmtId="0" fontId="0" fillId="0" borderId="0" xfId="0" applyBorder="1"/>
    <xf numFmtId="165" fontId="0" fillId="0" borderId="0" xfId="0" applyNumberFormat="1" applyBorder="1"/>
    <xf numFmtId="0" fontId="1" fillId="0" borderId="0" xfId="0" applyFont="1"/>
    <xf numFmtId="16" fontId="0" fillId="0" borderId="0" xfId="0" applyNumberFormat="1"/>
    <xf numFmtId="164" fontId="1" fillId="0" borderId="0" xfId="0" applyNumberFormat="1" applyFont="1" applyAlignment="1">
      <alignment horizontal="right"/>
    </xf>
    <xf numFmtId="164" fontId="0" fillId="0" borderId="0" xfId="0" applyNumberFormat="1" applyBorder="1"/>
    <xf numFmtId="164" fontId="0" fillId="0" borderId="0" xfId="0" applyNumberFormat="1" applyFont="1" applyAlignment="1">
      <alignment horizontal="right"/>
    </xf>
    <xf numFmtId="164" fontId="0" fillId="0" borderId="0" xfId="0" applyNumberFormat="1" applyFont="1"/>
    <xf numFmtId="0" fontId="0" fillId="0" borderId="0" xfId="0" applyFill="1" applyBorder="1"/>
    <xf numFmtId="165" fontId="0" fillId="0" borderId="0" xfId="0" applyNumberFormat="1" applyFont="1"/>
    <xf numFmtId="0" fontId="0" fillId="0" borderId="0" xfId="0" applyFill="1" applyBorder="1" applyAlignment="1">
      <alignment horizontal="right"/>
    </xf>
    <xf numFmtId="164" fontId="1" fillId="0" borderId="0" xfId="0" applyNumberFormat="1" applyFont="1" applyBorder="1" applyAlignment="1">
      <alignment horizontal="center"/>
    </xf>
    <xf numFmtId="0" fontId="0" fillId="0" borderId="0" xfId="0" applyFont="1"/>
    <xf numFmtId="164" fontId="3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/>
    <xf numFmtId="164" fontId="4" fillId="0" borderId="0" xfId="0" applyNumberFormat="1" applyFont="1" applyBorder="1" applyAlignment="1"/>
    <xf numFmtId="0" fontId="2" fillId="0" borderId="0" xfId="0" applyFont="1" applyBorder="1"/>
    <xf numFmtId="164" fontId="0" fillId="0" borderId="0" xfId="0" applyNumberFormat="1" applyFont="1" applyBorder="1"/>
    <xf numFmtId="0" fontId="1" fillId="0" borderId="0" xfId="0" applyFont="1" applyBorder="1"/>
    <xf numFmtId="166" fontId="0" fillId="0" borderId="0" xfId="0" applyNumberFormat="1" applyBorder="1"/>
    <xf numFmtId="164" fontId="1" fillId="0" borderId="0" xfId="0" applyNumberFormat="1" applyFont="1" applyBorder="1" applyAlignment="1">
      <alignment horizontal="left"/>
    </xf>
    <xf numFmtId="164" fontId="1" fillId="0" borderId="0" xfId="0" applyNumberFormat="1" applyFont="1" applyBorder="1" applyAlignment="1">
      <alignment horizontal="right"/>
    </xf>
    <xf numFmtId="165" fontId="1" fillId="0" borderId="0" xfId="0" applyNumberFormat="1" applyFont="1" applyBorder="1"/>
    <xf numFmtId="165" fontId="0" fillId="0" borderId="0" xfId="0" applyNumberFormat="1" applyFont="1" applyBorder="1"/>
    <xf numFmtId="164" fontId="0" fillId="0" borderId="0" xfId="0" applyNumberFormat="1" applyFont="1" applyBorder="1" applyAlignment="1">
      <alignment horizontal="right"/>
    </xf>
    <xf numFmtId="164" fontId="1" fillId="0" borderId="0" xfId="0" applyNumberFormat="1" applyFont="1" applyBorder="1"/>
    <xf numFmtId="164" fontId="2" fillId="0" borderId="0" xfId="0" applyNumberFormat="1" applyFont="1" applyBorder="1"/>
    <xf numFmtId="164" fontId="3" fillId="0" borderId="0" xfId="0" applyNumberFormat="1" applyFont="1" applyBorder="1" applyAlignment="1">
      <alignment horizontal="left"/>
    </xf>
    <xf numFmtId="167" fontId="1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167" fontId="1" fillId="0" borderId="0" xfId="0" applyNumberFormat="1" applyFont="1" applyAlignment="1">
      <alignment horizontal="right" vertical="center" wrapText="1"/>
    </xf>
    <xf numFmtId="0" fontId="0" fillId="0" borderId="0" xfId="0" applyFont="1" applyBorder="1"/>
    <xf numFmtId="165" fontId="1" fillId="0" borderId="0" xfId="0" applyNumberFormat="1" applyFont="1"/>
    <xf numFmtId="164" fontId="0" fillId="0" borderId="0" xfId="0" applyNumberFormat="1" applyAlignment="1">
      <alignment horizontal="right"/>
    </xf>
    <xf numFmtId="164" fontId="1" fillId="0" borderId="1" xfId="0" applyNumberFormat="1" applyFon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164" fontId="5" fillId="0" borderId="0" xfId="0" applyNumberFormat="1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552449</xdr:colOff>
      <xdr:row>0</xdr:row>
      <xdr:rowOff>95250</xdr:rowOff>
    </xdr:from>
    <xdr:to>
      <xdr:col>2</xdr:col>
      <xdr:colOff>60324</xdr:colOff>
      <xdr:row>5</xdr:row>
      <xdr:rowOff>104775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2449" y="95250"/>
          <a:ext cx="914400" cy="9620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99"/>
  <sheetViews>
    <sheetView tabSelected="1" zoomScale="106" zoomScaleNormal="106" zoomScaleSheetLayoutView="106" workbookViewId="0">
      <selection activeCell="E32" sqref="E32"/>
    </sheetView>
  </sheetViews>
  <sheetFormatPr defaultRowHeight="15"/>
  <cols>
    <col min="1" max="1" width="9.140625" customWidth="1"/>
    <col min="2" max="2" width="11.85546875" style="5" bestFit="1" customWidth="1"/>
    <col min="3" max="3" width="1.5703125" customWidth="1"/>
    <col min="6" max="6" width="15.28515625" customWidth="1"/>
    <col min="8" max="8" width="9.7109375" style="3" bestFit="1" customWidth="1"/>
    <col min="9" max="9" width="13.28515625" style="3" bestFit="1" customWidth="1"/>
    <col min="10" max="10" width="14.85546875" style="44" customWidth="1"/>
  </cols>
  <sheetData>
    <row r="2" spans="1:10" ht="15" customHeight="1">
      <c r="D2" s="39" t="s">
        <v>14</v>
      </c>
      <c r="E2" s="39"/>
      <c r="F2" s="39"/>
      <c r="G2" s="39"/>
      <c r="H2" s="39"/>
      <c r="I2" s="39"/>
      <c r="J2" s="39"/>
    </row>
    <row r="3" spans="1:10">
      <c r="D3" s="39"/>
      <c r="E3" s="39"/>
      <c r="F3" s="39"/>
      <c r="G3" s="39"/>
      <c r="H3" s="39"/>
      <c r="I3" s="39"/>
      <c r="J3" s="39"/>
    </row>
    <row r="4" spans="1:10">
      <c r="D4" s="39"/>
      <c r="E4" s="39"/>
      <c r="F4" s="39"/>
      <c r="G4" s="39"/>
      <c r="H4" s="39"/>
      <c r="I4" s="39"/>
      <c r="J4" s="39"/>
    </row>
    <row r="5" spans="1:10">
      <c r="F5" s="40"/>
      <c r="G5" s="40"/>
      <c r="H5" s="40"/>
      <c r="I5" s="40"/>
    </row>
    <row r="6" spans="1:10" ht="15" customHeight="1">
      <c r="F6" s="41">
        <v>43147</v>
      </c>
      <c r="G6" s="41"/>
      <c r="H6" s="41"/>
      <c r="I6" s="41"/>
      <c r="J6" s="41"/>
    </row>
    <row r="7" spans="1:10" ht="6.75" customHeight="1" thickBot="1">
      <c r="A7" s="1"/>
      <c r="B7" s="6"/>
      <c r="C7" s="1"/>
      <c r="D7" s="1"/>
      <c r="E7" s="1"/>
      <c r="F7" s="1"/>
      <c r="G7" s="1"/>
      <c r="H7" s="4"/>
      <c r="I7" s="4"/>
      <c r="J7" s="45"/>
    </row>
    <row r="8" spans="1:10" ht="15.75" thickTop="1"/>
    <row r="9" spans="1:10" s="19" customFormat="1">
      <c r="A9" s="9" t="s">
        <v>3</v>
      </c>
      <c r="B9" s="16"/>
      <c r="H9" s="14"/>
      <c r="I9" s="14"/>
      <c r="J9" s="13"/>
    </row>
    <row r="10" spans="1:10" s="19" customFormat="1">
      <c r="A10" s="9"/>
      <c r="B10" s="16">
        <v>43113</v>
      </c>
      <c r="D10" s="19" t="s">
        <v>17</v>
      </c>
      <c r="H10" s="14">
        <v>510</v>
      </c>
      <c r="I10" s="14"/>
      <c r="J10" s="13"/>
    </row>
    <row r="11" spans="1:10" s="19" customFormat="1">
      <c r="A11" s="9"/>
      <c r="B11" s="16">
        <v>43114</v>
      </c>
      <c r="D11" s="19" t="s">
        <v>18</v>
      </c>
      <c r="H11" s="14">
        <v>35</v>
      </c>
      <c r="I11" s="14"/>
      <c r="J11" s="13"/>
    </row>
    <row r="12" spans="1:10" s="19" customFormat="1">
      <c r="A12" s="9"/>
      <c r="B12" s="16">
        <v>43118</v>
      </c>
      <c r="D12" s="19" t="s">
        <v>19</v>
      </c>
      <c r="H12" s="14">
        <v>100</v>
      </c>
      <c r="I12" s="14"/>
      <c r="J12" s="13"/>
    </row>
    <row r="13" spans="1:10" s="19" customFormat="1">
      <c r="A13" s="9"/>
      <c r="B13" s="16">
        <v>43129</v>
      </c>
      <c r="D13" s="19" t="s">
        <v>20</v>
      </c>
      <c r="H13" s="14">
        <v>268.75</v>
      </c>
      <c r="I13" s="14"/>
      <c r="J13" s="13"/>
    </row>
    <row r="14" spans="1:10" s="19" customFormat="1">
      <c r="A14" s="9"/>
      <c r="B14" s="16">
        <v>43146</v>
      </c>
      <c r="D14" s="19" t="s">
        <v>21</v>
      </c>
      <c r="H14" s="14">
        <v>48.25</v>
      </c>
      <c r="I14" s="14"/>
      <c r="J14" s="13"/>
    </row>
    <row r="15" spans="1:10" s="19" customFormat="1">
      <c r="A15" s="9"/>
      <c r="B15" s="16">
        <v>43147</v>
      </c>
      <c r="D15" s="19" t="s">
        <v>22</v>
      </c>
      <c r="H15" s="14">
        <v>75</v>
      </c>
      <c r="I15" s="14"/>
      <c r="J15" s="13"/>
    </row>
    <row r="16" spans="1:10">
      <c r="H16" s="11" t="s">
        <v>0</v>
      </c>
      <c r="I16" s="3">
        <f>SUM(H10:H15)</f>
        <v>1037</v>
      </c>
    </row>
    <row r="17" spans="1:11">
      <c r="H17" s="11"/>
    </row>
    <row r="18" spans="1:11">
      <c r="A18" s="9" t="s">
        <v>12</v>
      </c>
      <c r="H18" s="11"/>
    </row>
    <row r="19" spans="1:11">
      <c r="H19" s="13">
        <v>0</v>
      </c>
    </row>
    <row r="20" spans="1:11">
      <c r="H20" s="11" t="s">
        <v>13</v>
      </c>
      <c r="I20" s="3">
        <f>SUM(H19:H19)</f>
        <v>0</v>
      </c>
    </row>
    <row r="21" spans="1:11">
      <c r="H21" s="11"/>
    </row>
    <row r="22" spans="1:11">
      <c r="A22" s="9" t="s">
        <v>4</v>
      </c>
      <c r="B22" s="16"/>
      <c r="C22" s="19"/>
      <c r="D22" s="19"/>
      <c r="E22" s="19"/>
      <c r="F22" s="19"/>
      <c r="G22" s="19"/>
      <c r="H22" s="14"/>
      <c r="J22" s="46"/>
    </row>
    <row r="23" spans="1:11" ht="15.75">
      <c r="A23" s="2"/>
      <c r="H23" s="3">
        <v>0</v>
      </c>
      <c r="I23" s="11"/>
      <c r="J23" s="29"/>
    </row>
    <row r="24" spans="1:11">
      <c r="H24" s="11" t="s">
        <v>5</v>
      </c>
      <c r="I24" s="3">
        <f>H23</f>
        <v>0</v>
      </c>
    </row>
    <row r="25" spans="1:11">
      <c r="H25" s="11"/>
    </row>
    <row r="26" spans="1:11">
      <c r="A26" s="9" t="s">
        <v>27</v>
      </c>
      <c r="B26" s="31"/>
      <c r="C26" s="7"/>
      <c r="D26" s="7"/>
      <c r="E26" s="7"/>
      <c r="F26" s="7"/>
      <c r="G26" s="29"/>
      <c r="H26" s="29"/>
      <c r="I26" s="29"/>
      <c r="J26" s="50"/>
      <c r="K26" s="7"/>
    </row>
    <row r="27" spans="1:11" ht="15.75">
      <c r="A27" s="24"/>
      <c r="B27" s="30" t="s">
        <v>28</v>
      </c>
      <c r="C27" s="7"/>
      <c r="D27" s="7"/>
      <c r="E27" s="7"/>
      <c r="F27" s="7"/>
      <c r="G27" s="7"/>
      <c r="H27" s="33"/>
      <c r="I27" s="12"/>
      <c r="J27" s="50"/>
      <c r="K27" s="7"/>
    </row>
    <row r="28" spans="1:11" ht="15.75">
      <c r="A28" s="34"/>
      <c r="B28" s="31">
        <v>43113</v>
      </c>
      <c r="C28" s="7"/>
      <c r="D28" s="7" t="s">
        <v>29</v>
      </c>
      <c r="E28" s="7"/>
      <c r="F28" s="7"/>
      <c r="G28" s="7"/>
      <c r="H28" s="25">
        <v>25</v>
      </c>
      <c r="I28" s="33"/>
      <c r="J28" s="32"/>
      <c r="K28" s="7"/>
    </row>
    <row r="29" spans="1:11" ht="15.75">
      <c r="A29" s="34"/>
      <c r="B29" s="31">
        <v>43114</v>
      </c>
      <c r="C29" s="7"/>
      <c r="D29" s="7" t="s">
        <v>30</v>
      </c>
      <c r="E29" s="7"/>
      <c r="F29" s="7"/>
      <c r="G29" s="7"/>
      <c r="H29" s="25">
        <v>25</v>
      </c>
      <c r="I29" s="33"/>
      <c r="J29" s="32"/>
      <c r="K29" s="7"/>
    </row>
    <row r="30" spans="1:11" ht="15.75">
      <c r="A30" s="34"/>
      <c r="B30" s="8"/>
      <c r="C30" s="7"/>
      <c r="D30" s="7"/>
      <c r="E30" s="7"/>
      <c r="F30" s="7"/>
      <c r="G30" s="7"/>
      <c r="H30" s="29" t="s">
        <v>31</v>
      </c>
      <c r="I30" s="25">
        <f>SUM(H28:H29)</f>
        <v>50</v>
      </c>
      <c r="J30" s="51"/>
      <c r="K30" s="7"/>
    </row>
    <row r="31" spans="1:11" ht="16.5" thickBot="1">
      <c r="A31" s="2"/>
      <c r="H31" s="11"/>
      <c r="J31" s="46"/>
    </row>
    <row r="32" spans="1:11" ht="15.75" thickTop="1">
      <c r="H32" s="11"/>
      <c r="I32" s="11" t="s">
        <v>1</v>
      </c>
      <c r="J32" s="47">
        <f>SUM(I9:I30)</f>
        <v>1087</v>
      </c>
    </row>
    <row r="33" spans="1:11" ht="15.75">
      <c r="A33" s="2"/>
    </row>
    <row r="34" spans="1:11" ht="15.75">
      <c r="A34" s="2"/>
    </row>
    <row r="35" spans="1:11">
      <c r="H35" s="11"/>
      <c r="I35" s="11"/>
    </row>
    <row r="36" spans="1:11">
      <c r="H36" s="20" t="s">
        <v>23</v>
      </c>
    </row>
    <row r="37" spans="1:11">
      <c r="H37" s="11"/>
      <c r="J37" s="29"/>
    </row>
    <row r="39" spans="1:11">
      <c r="A39" s="9"/>
      <c r="B39" s="10"/>
    </row>
    <row r="40" spans="1:11">
      <c r="I40" s="21"/>
      <c r="J40" s="48"/>
      <c r="K40" s="7"/>
    </row>
    <row r="41" spans="1:11" ht="15" customHeight="1">
      <c r="A41" s="37" t="s">
        <v>8</v>
      </c>
      <c r="B41" s="37"/>
      <c r="C41" s="37"/>
      <c r="D41" s="37"/>
      <c r="E41" s="37"/>
      <c r="F41" s="37"/>
      <c r="G41" s="37"/>
      <c r="H41" s="37"/>
      <c r="I41" s="37"/>
      <c r="J41" s="37"/>
      <c r="K41" s="7"/>
    </row>
    <row r="42" spans="1:11" ht="15" customHeight="1">
      <c r="A42" s="38" t="s">
        <v>9</v>
      </c>
      <c r="B42" s="38"/>
      <c r="C42" s="38"/>
      <c r="D42" s="38"/>
      <c r="E42" s="38"/>
      <c r="F42" s="38"/>
      <c r="G42" s="38"/>
      <c r="H42" s="38"/>
      <c r="I42" s="38"/>
      <c r="J42" s="38"/>
      <c r="K42" s="7"/>
    </row>
    <row r="43" spans="1:11" ht="10.5" customHeight="1">
      <c r="A43" s="22"/>
      <c r="B43" s="22"/>
      <c r="C43" s="22"/>
      <c r="D43" s="22"/>
      <c r="E43" s="22"/>
      <c r="F43" s="22"/>
      <c r="G43" s="22"/>
      <c r="H43" s="23"/>
      <c r="I43" s="22"/>
      <c r="J43" s="49"/>
      <c r="K43" s="7"/>
    </row>
    <row r="44" spans="1:11">
      <c r="A44" s="7"/>
      <c r="B44" s="8"/>
      <c r="C44" s="8"/>
      <c r="D44" s="7"/>
      <c r="E44" s="7"/>
      <c r="F44" s="36">
        <v>43147</v>
      </c>
      <c r="G44" s="36"/>
      <c r="H44" s="36"/>
      <c r="I44" s="36"/>
      <c r="J44" s="36"/>
      <c r="K44" s="7"/>
    </row>
    <row r="45" spans="1:11">
      <c r="A45" s="7"/>
      <c r="B45" s="8"/>
      <c r="C45" s="7"/>
      <c r="D45" s="7"/>
      <c r="E45" s="7"/>
      <c r="F45" s="7"/>
      <c r="G45" s="7"/>
      <c r="H45" s="12"/>
      <c r="I45" s="12"/>
      <c r="J45" s="50"/>
      <c r="K45" s="7"/>
    </row>
    <row r="46" spans="1:11">
      <c r="A46" s="7"/>
      <c r="B46" s="8"/>
      <c r="C46" s="7"/>
      <c r="D46" s="7"/>
      <c r="E46" s="7"/>
      <c r="F46" s="7"/>
      <c r="G46" s="7"/>
      <c r="H46" s="12"/>
      <c r="I46" s="12"/>
      <c r="J46" s="50"/>
      <c r="K46" s="7"/>
    </row>
    <row r="47" spans="1:11" ht="15.75">
      <c r="A47" s="24" t="s">
        <v>2</v>
      </c>
      <c r="B47" s="8"/>
      <c r="C47" s="8"/>
      <c r="D47" s="7"/>
      <c r="E47" s="7"/>
      <c r="F47" s="7"/>
      <c r="G47" s="7"/>
      <c r="H47" s="25"/>
      <c r="I47" s="12"/>
      <c r="J47" s="50"/>
      <c r="K47" s="7"/>
    </row>
    <row r="48" spans="1:11" ht="15.75">
      <c r="A48" s="24"/>
      <c r="B48" s="26" t="s">
        <v>6</v>
      </c>
      <c r="C48" s="8"/>
      <c r="D48" s="7"/>
      <c r="E48" s="7"/>
      <c r="F48" s="7"/>
      <c r="G48" s="7"/>
      <c r="H48" s="25"/>
      <c r="I48" s="12"/>
      <c r="J48" s="46"/>
      <c r="K48" s="7"/>
    </row>
    <row r="49" spans="1:11" ht="15.75">
      <c r="A49" s="24"/>
      <c r="B49" s="8">
        <v>43098</v>
      </c>
      <c r="C49" s="31"/>
      <c r="D49" s="27" t="s">
        <v>11</v>
      </c>
      <c r="E49" s="42"/>
      <c r="F49" s="42"/>
      <c r="G49" s="42"/>
      <c r="H49" s="25">
        <v>68.010000000000005</v>
      </c>
      <c r="I49" s="25"/>
      <c r="J49" s="32"/>
      <c r="K49" s="7"/>
    </row>
    <row r="50" spans="1:11" ht="15.75">
      <c r="A50" s="24" t="s">
        <v>24</v>
      </c>
      <c r="B50" s="8">
        <v>43112</v>
      </c>
      <c r="C50" s="31"/>
      <c r="D50" s="27" t="s">
        <v>11</v>
      </c>
      <c r="E50" s="42"/>
      <c r="F50" s="42"/>
      <c r="G50" s="42"/>
      <c r="H50" s="25">
        <v>68.010000000000005</v>
      </c>
      <c r="I50" s="25"/>
      <c r="J50" s="32"/>
      <c r="K50" s="7"/>
    </row>
    <row r="51" spans="1:11" ht="15.75">
      <c r="A51" s="24"/>
      <c r="B51" s="8">
        <v>43131</v>
      </c>
      <c r="C51" s="8"/>
      <c r="D51" s="27" t="s">
        <v>11</v>
      </c>
      <c r="E51" s="7"/>
      <c r="F51" s="7"/>
      <c r="G51" s="28"/>
      <c r="H51" s="25">
        <v>68.010000000000005</v>
      </c>
      <c r="I51" s="12"/>
      <c r="J51" s="46"/>
      <c r="K51" s="7"/>
    </row>
    <row r="52" spans="1:11" ht="15.75">
      <c r="A52" s="24"/>
      <c r="B52" s="8"/>
      <c r="C52" s="8"/>
      <c r="D52" s="27"/>
      <c r="E52" s="7"/>
      <c r="F52" s="7"/>
      <c r="G52" s="29"/>
      <c r="H52" s="29" t="s">
        <v>7</v>
      </c>
      <c r="I52" s="29">
        <f>SUM(H49:H51)</f>
        <v>204.03000000000003</v>
      </c>
      <c r="J52" s="46"/>
      <c r="K52" s="7"/>
    </row>
    <row r="53" spans="1:11" ht="15.75">
      <c r="A53" s="24"/>
      <c r="B53" s="8"/>
      <c r="C53" s="8"/>
      <c r="D53" s="27"/>
      <c r="E53" s="7"/>
      <c r="F53" s="7"/>
      <c r="G53" s="29"/>
      <c r="H53" s="29"/>
      <c r="I53" s="29"/>
      <c r="J53" s="46"/>
      <c r="K53" s="7"/>
    </row>
    <row r="54" spans="1:11" ht="15.75">
      <c r="A54" s="24"/>
      <c r="B54" s="43" t="s">
        <v>25</v>
      </c>
      <c r="H54" s="14"/>
      <c r="I54" s="29"/>
      <c r="J54" s="46"/>
      <c r="K54" s="7"/>
    </row>
    <row r="55" spans="1:11" ht="15.75">
      <c r="A55" s="24"/>
      <c r="B55" s="16">
        <v>42915</v>
      </c>
      <c r="D55" t="s">
        <v>26</v>
      </c>
      <c r="H55" s="14">
        <v>202.67</v>
      </c>
      <c r="I55" s="29"/>
      <c r="J55" s="46"/>
      <c r="K55" s="7"/>
    </row>
    <row r="56" spans="1:11" ht="15.75">
      <c r="A56" s="24"/>
      <c r="B56" s="8"/>
      <c r="C56" s="8"/>
      <c r="D56" s="27"/>
      <c r="E56" s="7"/>
      <c r="F56" s="7"/>
      <c r="G56" s="29"/>
      <c r="H56" s="29" t="s">
        <v>15</v>
      </c>
      <c r="I56" s="29">
        <f>SUM(H55)</f>
        <v>202.67</v>
      </c>
      <c r="J56" s="29"/>
      <c r="K56" s="7"/>
    </row>
    <row r="57" spans="1:11" ht="15.75">
      <c r="A57" s="24"/>
      <c r="B57" s="30"/>
      <c r="C57" s="8"/>
      <c r="D57" s="27"/>
      <c r="E57" s="7"/>
      <c r="F57" s="7"/>
      <c r="G57" s="29"/>
      <c r="H57" s="33" t="s">
        <v>10</v>
      </c>
      <c r="I57" s="12"/>
      <c r="J57" s="29">
        <f>SUM(I47:I56)</f>
        <v>406.70000000000005</v>
      </c>
      <c r="K57" s="7"/>
    </row>
    <row r="58" spans="1:11" ht="15.75">
      <c r="A58" s="24"/>
      <c r="B58" s="8"/>
      <c r="C58" s="8"/>
      <c r="D58" s="27"/>
      <c r="E58" s="7"/>
      <c r="F58" s="7"/>
      <c r="G58" s="7"/>
      <c r="H58" s="25"/>
      <c r="I58" s="12"/>
      <c r="J58" s="50"/>
      <c r="K58" s="7"/>
    </row>
    <row r="59" spans="1:11" ht="15.75">
      <c r="A59" s="34" t="s">
        <v>32</v>
      </c>
      <c r="B59" s="8"/>
      <c r="C59" s="7"/>
      <c r="D59" s="7"/>
      <c r="E59" s="7"/>
      <c r="F59" s="7"/>
      <c r="G59" s="7"/>
      <c r="H59" s="29"/>
      <c r="I59" s="33"/>
      <c r="J59" s="51"/>
      <c r="K59" s="7"/>
    </row>
    <row r="60" spans="1:11" ht="15.75">
      <c r="A60" s="34"/>
      <c r="B60" s="30" t="s">
        <v>34</v>
      </c>
      <c r="C60" s="7"/>
      <c r="D60" s="7"/>
      <c r="E60" s="7"/>
      <c r="F60" s="7"/>
      <c r="G60" s="7"/>
      <c r="H60" s="29"/>
      <c r="I60" s="33"/>
      <c r="J60" s="51"/>
      <c r="K60" s="7"/>
    </row>
    <row r="61" spans="1:11" ht="15.75">
      <c r="A61" s="34"/>
      <c r="B61" s="8">
        <v>43114</v>
      </c>
      <c r="C61" s="7"/>
      <c r="D61" s="7" t="s">
        <v>22</v>
      </c>
      <c r="E61" s="7"/>
      <c r="F61" s="7"/>
      <c r="G61" s="7"/>
      <c r="H61" s="32">
        <v>250</v>
      </c>
      <c r="I61" s="25"/>
      <c r="J61" s="51"/>
      <c r="K61" s="7"/>
    </row>
    <row r="62" spans="1:11" ht="15.75">
      <c r="A62" s="34"/>
      <c r="B62" s="30" t="s">
        <v>35</v>
      </c>
      <c r="C62" s="7"/>
      <c r="D62" s="7"/>
      <c r="E62" s="7"/>
      <c r="F62" s="7"/>
      <c r="G62" s="7"/>
      <c r="H62" s="32"/>
      <c r="I62" s="25"/>
      <c r="J62" s="51"/>
      <c r="K62" s="7"/>
    </row>
    <row r="63" spans="1:11" ht="15.75">
      <c r="A63" s="34"/>
      <c r="B63" s="31">
        <v>43127</v>
      </c>
      <c r="C63" s="7"/>
      <c r="D63" s="7" t="s">
        <v>36</v>
      </c>
      <c r="E63" s="7"/>
      <c r="F63" s="7"/>
      <c r="G63" s="7"/>
      <c r="H63" s="32">
        <v>170</v>
      </c>
      <c r="I63" s="25"/>
      <c r="J63" s="51"/>
      <c r="K63" s="7"/>
    </row>
    <row r="64" spans="1:11" ht="15.75">
      <c r="A64" s="34"/>
      <c r="B64" s="8"/>
      <c r="C64" s="7"/>
      <c r="D64" s="7"/>
      <c r="E64" s="7"/>
      <c r="F64" s="7"/>
      <c r="G64" s="7"/>
      <c r="H64" s="29" t="s">
        <v>37</v>
      </c>
      <c r="I64" s="33">
        <f>SUM(H61:H63)</f>
        <v>420</v>
      </c>
      <c r="J64" s="51"/>
      <c r="K64" s="7"/>
    </row>
    <row r="65" spans="1:11" ht="15.75">
      <c r="A65" s="34"/>
      <c r="B65" s="30"/>
      <c r="C65" s="7"/>
      <c r="D65" s="7"/>
      <c r="E65" s="7"/>
      <c r="F65" s="7"/>
      <c r="G65" s="7"/>
      <c r="H65" s="33" t="s">
        <v>33</v>
      </c>
      <c r="I65" s="12"/>
      <c r="J65" s="29">
        <f>SUM(I64)</f>
        <v>420</v>
      </c>
      <c r="K65" s="7"/>
    </row>
    <row r="66" spans="1:11" ht="15.75">
      <c r="A66" s="34"/>
      <c r="B66" s="30"/>
      <c r="C66" s="7"/>
      <c r="D66" s="7"/>
      <c r="E66" s="7"/>
      <c r="F66" s="7"/>
      <c r="G66" s="7"/>
      <c r="H66" s="33"/>
      <c r="I66" s="12"/>
      <c r="J66" s="29"/>
      <c r="K66" s="7"/>
    </row>
    <row r="67" spans="1:11" ht="15.75">
      <c r="A67" s="34"/>
      <c r="B67" s="30"/>
      <c r="C67" s="7"/>
      <c r="D67" s="7"/>
      <c r="E67" s="7"/>
      <c r="F67" s="7"/>
      <c r="G67" s="7"/>
      <c r="H67" s="33"/>
      <c r="I67" s="12"/>
      <c r="J67" s="29"/>
      <c r="K67" s="7"/>
    </row>
    <row r="68" spans="1:11">
      <c r="A68" s="7"/>
      <c r="B68" s="30"/>
      <c r="C68" s="7"/>
      <c r="D68" s="15"/>
      <c r="E68" s="7"/>
      <c r="F68" s="7"/>
      <c r="G68" s="7"/>
      <c r="H68" s="25"/>
      <c r="I68" s="29" t="s">
        <v>16</v>
      </c>
      <c r="J68" s="29">
        <f>SUM(J57:J65)</f>
        <v>826.7</v>
      </c>
      <c r="K68" s="18"/>
    </row>
    <row r="69" spans="1:11">
      <c r="A69" s="7"/>
      <c r="B69" s="31"/>
      <c r="C69" s="7"/>
      <c r="D69" s="15"/>
      <c r="E69" s="7"/>
      <c r="F69" s="7"/>
      <c r="G69" s="7"/>
      <c r="H69" s="32"/>
      <c r="I69" s="25"/>
      <c r="J69" s="51"/>
      <c r="K69" s="7"/>
    </row>
    <row r="70" spans="1:11">
      <c r="A70" s="12"/>
      <c r="B70" s="31"/>
      <c r="C70" s="7"/>
      <c r="D70" s="15"/>
      <c r="E70" s="7"/>
      <c r="F70" s="7"/>
      <c r="G70" s="35" t="s">
        <v>38</v>
      </c>
      <c r="H70" s="32"/>
      <c r="I70" s="25"/>
      <c r="J70" s="51"/>
      <c r="K70" s="7"/>
    </row>
    <row r="71" spans="1:11">
      <c r="A71" s="7"/>
      <c r="B71" s="31"/>
      <c r="C71" s="7"/>
      <c r="D71" s="15"/>
      <c r="E71" s="7"/>
      <c r="F71" s="7"/>
      <c r="G71" s="12"/>
      <c r="H71" s="32"/>
      <c r="I71" s="25"/>
      <c r="J71" s="51"/>
      <c r="K71" s="7"/>
    </row>
    <row r="72" spans="1:11">
      <c r="A72" s="7"/>
      <c r="B72" s="31"/>
      <c r="C72" s="7"/>
      <c r="D72" s="15"/>
      <c r="E72" s="7"/>
      <c r="F72" s="7"/>
      <c r="G72" s="12"/>
      <c r="H72" s="32"/>
      <c r="I72" s="25"/>
      <c r="J72" s="51"/>
      <c r="K72" s="7"/>
    </row>
    <row r="73" spans="1:11">
      <c r="A73" s="12"/>
      <c r="B73" s="31"/>
      <c r="C73" s="7"/>
      <c r="D73" s="15"/>
      <c r="E73" s="7"/>
      <c r="F73" s="7"/>
      <c r="G73" s="12"/>
      <c r="H73" s="32"/>
      <c r="I73" s="25"/>
      <c r="J73" s="51"/>
      <c r="K73" s="7"/>
    </row>
    <row r="74" spans="1:11">
      <c r="A74" s="7"/>
      <c r="B74" s="31"/>
      <c r="C74" s="7"/>
      <c r="D74" s="15"/>
      <c r="E74" s="7"/>
      <c r="F74" s="7"/>
      <c r="G74" s="12"/>
      <c r="H74" s="32"/>
      <c r="I74" s="25"/>
      <c r="J74" s="51"/>
      <c r="K74" s="7"/>
    </row>
    <row r="75" spans="1:11">
      <c r="A75" s="7"/>
      <c r="B75" s="8"/>
      <c r="C75" s="7"/>
      <c r="D75" s="15"/>
      <c r="E75" s="7"/>
      <c r="F75" s="7"/>
      <c r="G75" s="7"/>
      <c r="H75" s="25"/>
      <c r="I75" s="25"/>
      <c r="J75" s="52"/>
    </row>
    <row r="76" spans="1:11">
      <c r="A76" s="7"/>
      <c r="B76" s="31"/>
      <c r="C76" s="7"/>
      <c r="D76" s="17"/>
      <c r="E76" s="7"/>
      <c r="F76" s="7"/>
      <c r="G76" s="7"/>
      <c r="H76" s="25"/>
      <c r="I76" s="25"/>
      <c r="J76" s="52"/>
    </row>
    <row r="77" spans="1:11">
      <c r="A77" s="7"/>
      <c r="B77" s="31"/>
      <c r="C77" s="7"/>
      <c r="D77" s="15"/>
      <c r="E77" s="7"/>
      <c r="F77" s="7"/>
      <c r="G77" s="7"/>
      <c r="H77" s="25"/>
      <c r="I77" s="25"/>
      <c r="J77" s="11"/>
    </row>
    <row r="78" spans="1:11">
      <c r="A78" s="7"/>
      <c r="B78" s="31"/>
      <c r="C78" s="7"/>
      <c r="D78" s="15"/>
      <c r="E78" s="7"/>
      <c r="F78" s="7"/>
      <c r="G78" s="7"/>
      <c r="H78" s="25"/>
      <c r="I78" s="14"/>
      <c r="J78" s="11"/>
    </row>
    <row r="79" spans="1:11">
      <c r="A79" s="7"/>
      <c r="B79" s="31"/>
      <c r="C79" s="7"/>
      <c r="D79" s="15"/>
      <c r="E79" s="7"/>
      <c r="F79" s="7"/>
      <c r="G79" s="12"/>
      <c r="H79" s="32"/>
      <c r="I79" s="14"/>
      <c r="J79" s="11"/>
    </row>
    <row r="80" spans="1:11">
      <c r="A80" s="7"/>
      <c r="B80" s="31"/>
      <c r="C80" s="7"/>
      <c r="D80" s="15"/>
      <c r="E80" s="7"/>
      <c r="F80" s="7"/>
      <c r="G80" s="12"/>
      <c r="H80" s="32"/>
      <c r="J80" s="52"/>
    </row>
    <row r="81" spans="1:10">
      <c r="A81" s="7"/>
      <c r="B81" s="8"/>
      <c r="C81" s="7"/>
      <c r="D81" s="15"/>
      <c r="E81" s="7"/>
      <c r="F81" s="7"/>
      <c r="G81" s="35"/>
      <c r="H81" s="25"/>
      <c r="J81" s="11"/>
    </row>
    <row r="82" spans="1:10">
      <c r="B82" s="16"/>
      <c r="D82" s="15"/>
      <c r="H82" s="14"/>
      <c r="I82" s="11"/>
      <c r="J82" s="52"/>
    </row>
    <row r="83" spans="1:10">
      <c r="B83" s="16"/>
      <c r="D83" s="15"/>
      <c r="H83" s="14"/>
      <c r="J83" s="52"/>
    </row>
    <row r="84" spans="1:10">
      <c r="B84" s="16"/>
      <c r="D84" s="15"/>
      <c r="H84" s="14"/>
      <c r="I84" s="11"/>
      <c r="J84" s="52"/>
    </row>
    <row r="85" spans="1:10" ht="15" customHeight="1">
      <c r="B85" s="16"/>
      <c r="D85" s="15"/>
      <c r="H85" s="14"/>
      <c r="I85" s="11"/>
      <c r="J85" s="52"/>
    </row>
    <row r="86" spans="1:10">
      <c r="B86" s="16"/>
      <c r="D86" s="15"/>
      <c r="H86" s="14"/>
      <c r="I86" s="11"/>
      <c r="J86" s="52"/>
    </row>
    <row r="87" spans="1:10">
      <c r="B87" s="16"/>
      <c r="D87" s="15"/>
      <c r="H87" s="14"/>
    </row>
    <row r="88" spans="1:10">
      <c r="B88" s="16"/>
      <c r="D88" s="15"/>
      <c r="H88" s="14"/>
      <c r="I88" s="11"/>
    </row>
    <row r="89" spans="1:10">
      <c r="B89" s="16"/>
      <c r="D89" s="15"/>
      <c r="H89" s="14"/>
    </row>
    <row r="90" spans="1:10">
      <c r="B90" s="16"/>
      <c r="D90" s="15"/>
      <c r="H90" s="13"/>
    </row>
    <row r="91" spans="1:10">
      <c r="D91" s="15"/>
      <c r="G91" s="20"/>
      <c r="H91" s="13"/>
    </row>
    <row r="92" spans="1:10">
      <c r="D92" s="15"/>
      <c r="H92" s="11"/>
    </row>
    <row r="93" spans="1:10">
      <c r="H93" s="14"/>
    </row>
    <row r="94" spans="1:10">
      <c r="D94" s="15"/>
      <c r="H94" s="13"/>
    </row>
    <row r="95" spans="1:10">
      <c r="H95" s="14"/>
    </row>
    <row r="96" spans="1:10">
      <c r="H96" s="14"/>
    </row>
    <row r="97" spans="8:8">
      <c r="H97" s="14"/>
    </row>
    <row r="98" spans="8:8">
      <c r="H98" s="14"/>
    </row>
    <row r="99" spans="8:8">
      <c r="H99" s="14"/>
    </row>
  </sheetData>
  <mergeCells count="6">
    <mergeCell ref="F44:J44"/>
    <mergeCell ref="A41:J41"/>
    <mergeCell ref="A42:J42"/>
    <mergeCell ref="D2:J4"/>
    <mergeCell ref="F5:I5"/>
    <mergeCell ref="F6:J6"/>
  </mergeCells>
  <pageMargins left="0.31" right="0.24" top="0.37" bottom="0.41" header="0.3" footer="0.19"/>
  <pageSetup scale="98" orientation="portrait" r:id="rId1"/>
  <rowBreaks count="1" manualBreakCount="1">
    <brk id="38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Integrated Device Technology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cjones</dc:creator>
  <cp:lastModifiedBy>Carr-Jones, Connie</cp:lastModifiedBy>
  <cp:lastPrinted>2018-02-16T23:21:16Z</cp:lastPrinted>
  <dcterms:created xsi:type="dcterms:W3CDTF">2014-09-12T00:55:05Z</dcterms:created>
  <dcterms:modified xsi:type="dcterms:W3CDTF">2018-02-16T23:26:19Z</dcterms:modified>
</cp:coreProperties>
</file>